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O:\NPS 2020\Vale View\Entries\"/>
    </mc:Choice>
  </mc:AlternateContent>
  <xr:revisionPtr revIDLastSave="0" documentId="13_ncr:1_{D58B938A-D861-472D-A27B-F3191DCB4122}" xr6:coauthVersionLast="45" xr6:coauthVersionMax="45" xr10:uidLastSave="{00000000-0000-0000-0000-000000000000}"/>
  <bookViews>
    <workbookView xWindow="1605" yWindow="1605" windowWidth="29040" windowHeight="15840" xr2:uid="{00000000-000D-0000-FFFF-FFFF00000000}"/>
  </bookViews>
  <sheets>
    <sheet name="Entry Analysi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0" i="1" l="1"/>
  <c r="D143" i="1"/>
  <c r="D138" i="1"/>
  <c r="D133" i="1"/>
  <c r="D128" i="1"/>
  <c r="D123" i="1"/>
  <c r="D116" i="1"/>
  <c r="D113" i="1"/>
  <c r="D110" i="1"/>
  <c r="D107" i="1"/>
  <c r="D104" i="1"/>
  <c r="D98" i="1"/>
  <c r="D94" i="1"/>
  <c r="D85" i="1"/>
  <c r="D78" i="1"/>
  <c r="D75" i="1"/>
  <c r="D72" i="1"/>
  <c r="D68" i="1"/>
  <c r="D65" i="1"/>
  <c r="D59" i="1"/>
  <c r="D53" i="1"/>
  <c r="D47" i="1"/>
  <c r="D41" i="1"/>
  <c r="D38" i="1"/>
  <c r="D32" i="1" l="1"/>
  <c r="D26" i="1"/>
  <c r="D20" i="1"/>
  <c r="D16" i="1"/>
  <c r="D12" i="1"/>
  <c r="D9" i="1"/>
  <c r="D6" i="1"/>
</calcChain>
</file>

<file path=xl/sharedStrings.xml><?xml version="1.0" encoding="utf-8"?>
<sst xmlns="http://schemas.openxmlformats.org/spreadsheetml/2006/main" count="144" uniqueCount="114">
  <si>
    <t>Class Number</t>
  </si>
  <si>
    <t>Class Name</t>
  </si>
  <si>
    <t>NPS/Hirstmund Mountain &amp; Moorland Pure Novice Ridden Winter Final - Welsh Sec C &amp; D</t>
  </si>
  <si>
    <t>NPS/Hirstmund Mountain &amp; Moorland Pure Novice Ridden Winter Final - Dartmoor, Exmoor, Shetland</t>
  </si>
  <si>
    <t>NPS/Hirstmund Mountain &amp; Moorland Pure Novice Ridden Winter Final - Fell Dales &amp; Highland</t>
  </si>
  <si>
    <t>NPS/Hirstmund Mountain &amp; Moorland Pure Novice Ridden Winter Final - Connemara &amp; New Forest</t>
  </si>
  <si>
    <t>NPS/Hirstmund Mountain &amp; Moorland Pure Novice Ridden Winter Final - Welsh Sec A &amp; B</t>
  </si>
  <si>
    <t>Novice Show Pony/Show Hunter Pony Lead Rein</t>
  </si>
  <si>
    <t>Novice Show Pony/Show Hunter Pony First Ridden</t>
  </si>
  <si>
    <t>NPS/Peasedown Stud Intermediate Mountain &amp; Moorland Ridden Championship Qualifier - Welsh Sec C &amp; D</t>
  </si>
  <si>
    <t>NPS/Peasedown Stud Intermediate Mountain &amp; Moorland Ridden Championship Qualifier - Fell, Dales &amp; Highland</t>
  </si>
  <si>
    <t>NPS/Peasedown Stud Intermediate Mountain &amp; Moorland Ridden Championship Qualifier - New Forest &amp; Connemara</t>
  </si>
  <si>
    <t>NPS/Peasedown Stud Intermediate Mountain &amp; Moorland Ridden Championship Qualifier - Welsh Sec A &amp; B</t>
  </si>
  <si>
    <t>NPS/Peasedown Stud Intermediate Mountain &amp; Moorland Ridden Championship Qualifier - Dartmoor, Exmoor &amp; Shetland</t>
  </si>
  <si>
    <t>NPS/Picton Novice Ridden Mountain &amp; Moorland National Championship Qualifying Round - New Forest &amp; Connemara</t>
  </si>
  <si>
    <t>NPS/Picton Novice Ridden Mountain &amp; Moorland National Championship Qualifying Round - Fell, Highland, Dales</t>
  </si>
  <si>
    <t>NPS/Picton Novice Ridden Mountain &amp; Moorland National Championship Qualifying Round - Welsh Sec C&amp;D</t>
  </si>
  <si>
    <t>NPS/Picton Novice Ridden Mountain &amp; Moorland National Championship Qualifying Round - Dartmoor, Exmoor &amp; Shetland</t>
  </si>
  <si>
    <t>NPS/Picton Novice Ridden Mountain &amp; Moorland National Championship Qualifying Round - Welsh Sec A&amp;B</t>
  </si>
  <si>
    <t>NPS/Area 25 Novice M&amp;M First Ridden Winter Championship Final</t>
  </si>
  <si>
    <t>NPS M&amp;M Lead Rein Winter Championship Final</t>
  </si>
  <si>
    <t>NPS M&amp;M First Ridden Winter Championship Final</t>
  </si>
  <si>
    <t>The NPS WHP Training Stakes - 46cms-53cms</t>
  </si>
  <si>
    <t>The NPS WHP Training Stakes - 53cms-69cms</t>
  </si>
  <si>
    <t>The NPS WHP Training Stakes - 69cms-84cms</t>
  </si>
  <si>
    <t>The NPS WHP Training Stakes - 84cms-99cms</t>
  </si>
  <si>
    <t>SECTION TOTAL</t>
  </si>
  <si>
    <t>NPS/Area 25 M&amp;M Novice Working Hunter Pony National Championship Qualifier - not exc 122cms</t>
  </si>
  <si>
    <t>NPS/Area 25 M&amp;M Novice Working Hunter Pony National Championship Qualifier - Not Exc 133cms</t>
  </si>
  <si>
    <t>NPS/Area 25 M&amp;M Novice Working Hunter Pony National Championship Qualifier - Not Exc 143cms</t>
  </si>
  <si>
    <t>NPS/Area 25 M&amp;M Novice Working Hunter Pony National Championship Qualifier - Exc 143cms</t>
  </si>
  <si>
    <t>NPS/Mole Valley Farms Part Bred In Hand Qualifier - Part Bred Arab</t>
  </si>
  <si>
    <t>NPS/Mole Valley Farms Part Bred In Hand Qualifier - Part Bred M&amp;M</t>
  </si>
  <si>
    <t>NPS/Confined Novice Winter Qualifier - Small Breeds</t>
  </si>
  <si>
    <t>NPS/Confined Novice Winter Qualifier - Large Breeds</t>
  </si>
  <si>
    <t>NPS/Williams &amp; Nash Memorial Novice Lead Rein Winter Qualifier</t>
  </si>
  <si>
    <t>NPS/Area 25 Novice First Ridden Winter Qualifier</t>
  </si>
  <si>
    <t>NPS/ Open Lead Rein Qualifying Round</t>
  </si>
  <si>
    <t>NPS/ Open First Ridden Qualifying Round</t>
  </si>
  <si>
    <t>NPS/Hirstmund Pure Novice Ridden Winter Final Qualifier - Small Breeds</t>
  </si>
  <si>
    <t>NPS/Hirstmund Pure Novice Ridden Winter Final Qualifier - Large Breeds</t>
  </si>
  <si>
    <t>NPS/Area 10 Stud Show Pony In Hand Championship Qualifier - Yearling Colt, Filly or Gelding not to exceed 148 cms at  maturity</t>
  </si>
  <si>
    <t>NPS/Area 10 Stud Show Pony In Hand Championship Qualifier - 2 &amp; 3 year old Colt, Filly or Gelding not to exceed 148 cms at  maturity</t>
  </si>
  <si>
    <t>NPS/Area 10 Stud Show Pony In Hand Championship Qualifier - 4 years old or over Mare, Gelding or Stallion not to exceed 148 cms.</t>
  </si>
  <si>
    <t>NPS/Leyhills M&amp;M In Hand Winter Qualifier - Youngstock</t>
  </si>
  <si>
    <t>NPS/Leyhills M&amp;M In Hand Winter Qualifier - 4yo+</t>
  </si>
  <si>
    <t>NPS/Menedh Stud SHP In Hand Championship Qualifier - 4yo+</t>
  </si>
  <si>
    <t>NPS/Menedh Stud SHP In Hand Championship Qualifier - Youngstock</t>
  </si>
  <si>
    <t>NPS/Leyhills M&amp;M In Hand Winter Championship Final - Youngstock. Dartmoor, Exmoor &amp; Shetland</t>
  </si>
  <si>
    <t>NPS/Leyhills M&amp;M In Hand Winter Championship Final - Youngstock. Welsh A&amp;B</t>
  </si>
  <si>
    <t>NPS/Leyhills M&amp;M In Hand Winter Championship Final - 4 years old &amp; over  Welsh A&amp;B</t>
  </si>
  <si>
    <t>NPS/Leyhills M&amp;M In Hand Winter Championship Final - 4 years old &amp; over Dartmoor, Exmoor &amp; Shetland</t>
  </si>
  <si>
    <t>NPS/Leyhills M&amp;M In Hand Winter Championship Final - Youngstock Conn, Fell, Dale, High, NF</t>
  </si>
  <si>
    <t>NPS/Leyhills M&amp;M In Hand Winter Championship Final - Youngstock. Welsh Sec C&amp;D</t>
  </si>
  <si>
    <t>NPS/Leyhills M&amp;M In Hand Winter Championship Final - 4 years old &amp; over. Welsh C&amp;D</t>
  </si>
  <si>
    <t>NPS/Leyhills M&amp;M In Hand Winter Championship Final - 4 years old &amp; over. Conn, Fell, Dale, High, NF</t>
  </si>
  <si>
    <t>NPS/Kellythorpe Stud Show Pony Gold Medal Championship Qualifier - Not Exc 133cms</t>
  </si>
  <si>
    <t>NPS/Kellythorpe Stud Show Hunter Pony Gold Medal Championship Qualifier - Not Exc 133cms</t>
  </si>
  <si>
    <t>NPS/Kellythorpe Stud Show Pony Gold Medal Championship Qualifier - Exc 133cms Not Exc 148cms</t>
  </si>
  <si>
    <t>NPS/Kellythorpe Stud Show Hunter Pony Gold Medal Championship Qualifier - Exc 133cms Not Exc 153cms</t>
  </si>
  <si>
    <t>NPS/Kellythorpe Gold Medal Championship Qualifier - Intermediate</t>
  </si>
  <si>
    <t>NPS/Ryehouse Show Team M&amp;M Junior Ridden Championship Qualifier - Large Breeds</t>
  </si>
  <si>
    <t>NPS/Ryehouse Show Team M&amp;M Junior Ridden Championship Qualifier - 138cm</t>
  </si>
  <si>
    <t>NPS/Ryehouse Show Team M&amp;M Junior Ridden Championship Qualifier - Small Breeds</t>
  </si>
  <si>
    <t>NPS/Area 10 Mountain &amp; Moorland Open Ridden Winter Final - Dartmoor, Exmoor &amp; Shetland</t>
  </si>
  <si>
    <t>NPS/Dargavel M&amp;M Young Pony Ridden Qualifier - 4yo</t>
  </si>
  <si>
    <t>NPS/Dargavel M&amp;M Young Pony Ridden Qualifier - 5yo</t>
  </si>
  <si>
    <t>NPS/Dargavel M&amp;M Young Pony Ridden Qualifier - 6yo</t>
  </si>
  <si>
    <t>NPS/Area 5 M&amp;M Intermediate Working Hunter Pony National Championship Qualifier - not exc 122cms</t>
  </si>
  <si>
    <t>NPS/Area 5 M&amp;M Intermediate Working Hunter Pony National Championship Qualifier - Exc 143cms</t>
  </si>
  <si>
    <t>NPS/Area 5 M&amp;M Intermediate Working Hunter Pony National Championship Qualifier - not exc 143cms</t>
  </si>
  <si>
    <t>NPS/Area 5 M&amp;M Intermediate Working Hunter Pony National Championship Qualifier - not exc 133cms</t>
  </si>
  <si>
    <t>Number of Entrants 2020</t>
  </si>
  <si>
    <t>NPS/Derby House Amateur Qualifier - Small Breed</t>
  </si>
  <si>
    <t>NPS/Derby House Amateur Qualifier - Large Breed</t>
  </si>
  <si>
    <t>NPS/Derby House Amateur Qualifier - Plaited</t>
  </si>
  <si>
    <t>NPS/Newdale Stud Mountain &amp; Moorland Confined Novice Ridden Winter Final - Welsh Sec C &amp; D</t>
  </si>
  <si>
    <t>NPS/Newdale Stud Mountain &amp; Moorland Confined Novice Ridden Winter Final - Fell Dales &amp; Highland</t>
  </si>
  <si>
    <t>NPS/Newdale Stud Mountain &amp; Moorland Confined Novice Ridden Winter Final - Connemara &amp; New Forest</t>
  </si>
  <si>
    <t>NPS/Newdale Stud Mountain &amp; Moorland Confined Novice Ridden Winter Final - Welsh Sec A &amp; B</t>
  </si>
  <si>
    <t>NPS/Newdale Stud Mountain &amp; Moorland Confined Novice Ridden Winter Final - Dartmoor, Exmoor &amp; Shetland</t>
  </si>
  <si>
    <t>NPS/Ringside M&amp;M Open Ridden National Championship - DES</t>
  </si>
  <si>
    <t>NPS/Ringside M&amp;M Open Ridden National Championship - A B</t>
  </si>
  <si>
    <t>NPS/Ringside M&amp;M Open Ridden National Championship - FDH</t>
  </si>
  <si>
    <t>NPS/Ringside M&amp;M Open Ridden National Championship - C D</t>
  </si>
  <si>
    <t>NPS/Ringside M&amp;M Open Ridden National Championship - NF C (large breeds 2018)</t>
  </si>
  <si>
    <t>NPS/Roseberry Stud Novice Ridden Show Pony Qualifier - Not Exc 133cms</t>
  </si>
  <si>
    <t>NPS/Roseberry Stud Novice Ridden Show Hunter Pony Qualifier - Not Exc 133cms</t>
  </si>
  <si>
    <t>NPS/Roseberry Stud Novice Ridden Show Pony Qualifier - Exc 133cms Not Exc 148cms</t>
  </si>
  <si>
    <t>NPS/Roseberry Stud Novice Ridden Show Hunter Pony Qualifier - Exc 133cms Not Exc 153cms</t>
  </si>
  <si>
    <t>NPS/Roseberry Stud Novice Ridden Qualifier -Intermediate</t>
  </si>
  <si>
    <t>NPS/Area 10 Mountain &amp; Moorland Open Ridden Winter Final - Welsh Sec C &amp; D</t>
  </si>
  <si>
    <t>NPS/Area 10 Mountain &amp; Moorland Open Ridden Winter Final - Fell Dales &amp; Highland</t>
  </si>
  <si>
    <t>NPS/Area 10 Mountain &amp; Moorland Open Ridden Winter Final - Connemara &amp; New Forest</t>
  </si>
  <si>
    <t>NPS/Area 10 Mountain &amp; Moorland Open Ridden Winter Final - Welsh Sec A &amp; B</t>
  </si>
  <si>
    <t>NPS/Cases Sheet Metal Fabrications Ottergayle - Any age</t>
  </si>
  <si>
    <t>NPS/HorseQuest M&amp;M In Hand SUMMER Qualifying Round - Youngstock Small Breeds</t>
  </si>
  <si>
    <t>NPS/HorseQuest M&amp;M In Hand SUMMER Qualifying Round - 4yo + Small Breeds</t>
  </si>
  <si>
    <t>NPS/HorseQuest M&amp;M In Hand SUMMER Qualifying Round - Youngstock Large Breeds</t>
  </si>
  <si>
    <t>NPS/HorseQuest M&amp;M In Hand SUMMER Qualifying Round - 4 yo+ Large Breeds</t>
  </si>
  <si>
    <t>NPS/Palmfields Show Pony &amp; Show Hunter Pony Lead Rein Championship Qualifier</t>
  </si>
  <si>
    <t>NPS/Palmfields Show Pony &amp; Show Hunter Pony First Ridden Championship Qualifier</t>
  </si>
  <si>
    <t>NPS/Williams &amp; Nash Novice M&amp;M Lead Rein Winter Championship Final</t>
  </si>
  <si>
    <t>SSADL Olympia Qualifier - Pre Senior In Hand</t>
  </si>
  <si>
    <t>SSADL Olympia Qualifier - Senior In Hand</t>
  </si>
  <si>
    <t>SSADL Olympia Qualifier - Senior Plus In Hand</t>
  </si>
  <si>
    <t>SSADL Olympia Qualifier - Pre Senior Ridden</t>
  </si>
  <si>
    <t>SSADL Olympia Qualifier - Senior Ridden</t>
  </si>
  <si>
    <t>SSADL Olympia Qualifier - Senior Plus Ridden</t>
  </si>
  <si>
    <t>NPS/TopSpec Open M&amp;M Working Hunter Pony  Qualifying Round - Not exc 122cms</t>
  </si>
  <si>
    <t>NPS/TopSpec Open M&amp;M Working Hunter Pony  Qualifying Round - Not Exc 133cms</t>
  </si>
  <si>
    <t>NPS/TopSpec Open M&amp;M Working Hunter Pony Qualifying Round -  Not Exc 143cms</t>
  </si>
  <si>
    <t>NPS/TopSpec Open M&amp;M Working Hunter Pony Qualifying Round - Exc 143cms</t>
  </si>
  <si>
    <t xml:space="preserve">NPS AUTUMN FESTIVAL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</si>
</sst>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4"/>
      <color rgb="FF0F2C58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F2C58"/>
      <name val="Calibri"/>
      <family val="2"/>
      <scheme val="minor"/>
    </font>
    <font>
      <sz val="12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5F5F5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35">
    <xf numFmtId="0" fontId="0" fillId="0" borderId="0" xfId="0"/>
    <xf numFmtId="0" fontId="1" fillId="0" borderId="1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3" fillId="5" borderId="1" xfId="0" applyFont="1" applyFill="1" applyBorder="1" applyAlignment="1">
      <alignment horizontal="left" vertical="top"/>
    </xf>
    <xf numFmtId="0" fontId="3" fillId="4" borderId="1" xfId="0" applyFont="1" applyFill="1" applyBorder="1" applyAlignment="1">
      <alignment horizontal="left" vertical="top"/>
    </xf>
    <xf numFmtId="0" fontId="2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left" vertical="top"/>
    </xf>
    <xf numFmtId="0" fontId="2" fillId="3" borderId="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 vertical="top"/>
    </xf>
    <xf numFmtId="0" fontId="5" fillId="3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 vertical="top"/>
    </xf>
    <xf numFmtId="0" fontId="5" fillId="2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 vertical="top"/>
    </xf>
    <xf numFmtId="0" fontId="2" fillId="4" borderId="3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left" vertical="top"/>
    </xf>
    <xf numFmtId="0" fontId="5" fillId="0" borderId="2" xfId="0" applyFont="1" applyBorder="1" applyAlignment="1">
      <alignment horizontal="center"/>
    </xf>
    <xf numFmtId="0" fontId="1" fillId="4" borderId="2" xfId="0" applyFont="1" applyFill="1" applyBorder="1" applyAlignment="1">
      <alignment horizontal="left" vertical="top"/>
    </xf>
    <xf numFmtId="0" fontId="5" fillId="4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left" vertical="top"/>
    </xf>
    <xf numFmtId="0" fontId="2" fillId="0" borderId="3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3" fillId="4" borderId="4" xfId="0" applyFont="1" applyFill="1" applyBorder="1" applyAlignment="1">
      <alignment horizontal="left" vertical="top"/>
    </xf>
    <xf numFmtId="0" fontId="2" fillId="4" borderId="4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43"/>
  <sheetViews>
    <sheetView tabSelected="1" topLeftCell="A64" workbookViewId="0">
      <selection activeCell="C117" sqref="C117"/>
    </sheetView>
  </sheetViews>
  <sheetFormatPr defaultRowHeight="18.75" x14ac:dyDescent="0.3"/>
  <cols>
    <col min="1" max="1" width="11" style="3" customWidth="1"/>
    <col min="2" max="2" width="107.28515625" style="3" customWidth="1"/>
    <col min="3" max="4" width="14" style="10" customWidth="1"/>
    <col min="5" max="16384" width="9.140625" style="3"/>
  </cols>
  <sheetData>
    <row r="1" spans="1:4" ht="23.25" x14ac:dyDescent="0.35">
      <c r="A1" s="31" t="s">
        <v>113</v>
      </c>
    </row>
    <row r="2" spans="1:4" x14ac:dyDescent="0.3">
      <c r="A2" s="9"/>
    </row>
    <row r="3" spans="1:4" s="2" customFormat="1" ht="63" customHeight="1" x14ac:dyDescent="0.3">
      <c r="A3" s="1" t="s">
        <v>0</v>
      </c>
      <c r="B3" s="1" t="s">
        <v>1</v>
      </c>
      <c r="C3" s="11" t="s">
        <v>72</v>
      </c>
      <c r="D3" s="11"/>
    </row>
    <row r="4" spans="1:4" s="8" customFormat="1" x14ac:dyDescent="0.3">
      <c r="A4" s="7">
        <v>1</v>
      </c>
      <c r="B4" s="32" t="s">
        <v>33</v>
      </c>
      <c r="C4" s="33">
        <v>4</v>
      </c>
      <c r="D4" s="33"/>
    </row>
    <row r="5" spans="1:4" s="8" customFormat="1" x14ac:dyDescent="0.3">
      <c r="A5" s="7">
        <v>2</v>
      </c>
      <c r="B5" s="32" t="s">
        <v>34</v>
      </c>
      <c r="C5" s="33">
        <v>10</v>
      </c>
      <c r="D5" s="33"/>
    </row>
    <row r="6" spans="1:4" s="8" customFormat="1" ht="19.5" thickBot="1" x14ac:dyDescent="0.35">
      <c r="A6" s="7"/>
      <c r="B6" s="27" t="s">
        <v>26</v>
      </c>
      <c r="C6" s="28"/>
      <c r="D6" s="28">
        <f>SUM(C4:C5)</f>
        <v>14</v>
      </c>
    </row>
    <row r="7" spans="1:4" s="8" customFormat="1" x14ac:dyDescent="0.3">
      <c r="A7" s="7">
        <v>3</v>
      </c>
      <c r="B7" s="23" t="s">
        <v>35</v>
      </c>
      <c r="C7" s="24">
        <v>4</v>
      </c>
      <c r="D7" s="24"/>
    </row>
    <row r="8" spans="1:4" s="8" customFormat="1" x14ac:dyDescent="0.3">
      <c r="A8" s="7">
        <v>4</v>
      </c>
      <c r="B8" s="7" t="s">
        <v>36</v>
      </c>
      <c r="C8" s="15">
        <v>8</v>
      </c>
      <c r="D8" s="15"/>
    </row>
    <row r="9" spans="1:4" s="8" customFormat="1" ht="19.5" thickBot="1" x14ac:dyDescent="0.35">
      <c r="A9" s="7"/>
      <c r="B9" s="27" t="s">
        <v>26</v>
      </c>
      <c r="C9" s="28"/>
      <c r="D9" s="28">
        <f>SUM(C7:C8)</f>
        <v>12</v>
      </c>
    </row>
    <row r="10" spans="1:4" x14ac:dyDescent="0.3">
      <c r="A10" s="7">
        <v>5</v>
      </c>
      <c r="B10" s="23" t="s">
        <v>37</v>
      </c>
      <c r="C10" s="24">
        <v>4</v>
      </c>
      <c r="D10" s="24"/>
    </row>
    <row r="11" spans="1:4" x14ac:dyDescent="0.3">
      <c r="A11" s="7">
        <v>6</v>
      </c>
      <c r="B11" s="7" t="s">
        <v>38</v>
      </c>
      <c r="C11" s="15">
        <v>7</v>
      </c>
      <c r="D11" s="15"/>
    </row>
    <row r="12" spans="1:4" ht="19.5" thickBot="1" x14ac:dyDescent="0.35">
      <c r="A12" s="7"/>
      <c r="B12" s="27" t="s">
        <v>26</v>
      </c>
      <c r="C12" s="28"/>
      <c r="D12" s="28">
        <f>SUM(C10:C11)</f>
        <v>11</v>
      </c>
    </row>
    <row r="13" spans="1:4" x14ac:dyDescent="0.3">
      <c r="A13" s="7">
        <v>7</v>
      </c>
      <c r="B13" s="32" t="s">
        <v>73</v>
      </c>
      <c r="C13" s="33">
        <v>1</v>
      </c>
      <c r="D13" s="34"/>
    </row>
    <row r="14" spans="1:4" x14ac:dyDescent="0.3">
      <c r="A14" s="7">
        <v>8</v>
      </c>
      <c r="B14" s="32" t="s">
        <v>74</v>
      </c>
      <c r="C14" s="33">
        <v>8</v>
      </c>
      <c r="D14" s="34"/>
    </row>
    <row r="15" spans="1:4" x14ac:dyDescent="0.3">
      <c r="A15" s="7">
        <v>9</v>
      </c>
      <c r="B15" s="32" t="s">
        <v>75</v>
      </c>
      <c r="C15" s="33">
        <v>3</v>
      </c>
      <c r="D15" s="34"/>
    </row>
    <row r="16" spans="1:4" ht="19.5" thickBot="1" x14ac:dyDescent="0.35">
      <c r="A16" s="7"/>
      <c r="B16" s="27" t="s">
        <v>26</v>
      </c>
      <c r="C16" s="28"/>
      <c r="D16" s="28">
        <f>SUM(C13:C15)</f>
        <v>12</v>
      </c>
    </row>
    <row r="17" spans="1:4" x14ac:dyDescent="0.3">
      <c r="A17" s="7">
        <v>10</v>
      </c>
      <c r="B17" s="23" t="s">
        <v>65</v>
      </c>
      <c r="C17" s="24">
        <v>4</v>
      </c>
      <c r="D17" s="24"/>
    </row>
    <row r="18" spans="1:4" x14ac:dyDescent="0.3">
      <c r="A18" s="7">
        <v>11</v>
      </c>
      <c r="B18" s="23" t="s">
        <v>66</v>
      </c>
      <c r="C18" s="24">
        <v>2</v>
      </c>
      <c r="D18" s="24"/>
    </row>
    <row r="19" spans="1:4" x14ac:dyDescent="0.3">
      <c r="A19" s="7">
        <v>12</v>
      </c>
      <c r="B19" s="23" t="s">
        <v>67</v>
      </c>
      <c r="C19" s="15">
        <v>3</v>
      </c>
      <c r="D19" s="15"/>
    </row>
    <row r="20" spans="1:4" ht="19.5" thickBot="1" x14ac:dyDescent="0.35">
      <c r="A20" s="7"/>
      <c r="B20" s="27" t="s">
        <v>26</v>
      </c>
      <c r="C20" s="28"/>
      <c r="D20" s="28">
        <f>SUM(C17:C19)</f>
        <v>9</v>
      </c>
    </row>
    <row r="21" spans="1:4" x14ac:dyDescent="0.3">
      <c r="A21" s="4">
        <v>13</v>
      </c>
      <c r="B21" s="4" t="s">
        <v>4</v>
      </c>
      <c r="C21" s="12">
        <v>4</v>
      </c>
      <c r="D21" s="12"/>
    </row>
    <row r="22" spans="1:4" x14ac:dyDescent="0.3">
      <c r="A22" s="4">
        <v>14</v>
      </c>
      <c r="B22" s="16" t="s">
        <v>2</v>
      </c>
      <c r="C22" s="17">
        <v>2</v>
      </c>
      <c r="D22" s="17"/>
    </row>
    <row r="23" spans="1:4" x14ac:dyDescent="0.3">
      <c r="A23" s="4">
        <v>15</v>
      </c>
      <c r="B23" s="4" t="s">
        <v>5</v>
      </c>
      <c r="C23" s="12">
        <v>3</v>
      </c>
      <c r="D23" s="12"/>
    </row>
    <row r="24" spans="1:4" x14ac:dyDescent="0.3">
      <c r="A24" s="4">
        <v>16</v>
      </c>
      <c r="B24" s="4" t="s">
        <v>3</v>
      </c>
      <c r="C24" s="12">
        <v>3</v>
      </c>
      <c r="D24" s="12"/>
    </row>
    <row r="25" spans="1:4" x14ac:dyDescent="0.3">
      <c r="A25" s="4">
        <v>17</v>
      </c>
      <c r="B25" s="4" t="s">
        <v>6</v>
      </c>
      <c r="C25" s="12">
        <v>2</v>
      </c>
      <c r="D25" s="12"/>
    </row>
    <row r="26" spans="1:4" ht="19.5" thickBot="1" x14ac:dyDescent="0.35">
      <c r="A26" s="4"/>
      <c r="B26" s="18" t="s">
        <v>26</v>
      </c>
      <c r="C26" s="19"/>
      <c r="D26" s="19">
        <f>SUM(C21:C25)</f>
        <v>14</v>
      </c>
    </row>
    <row r="27" spans="1:4" x14ac:dyDescent="0.3">
      <c r="A27" s="4">
        <v>18</v>
      </c>
      <c r="B27" s="16" t="s">
        <v>76</v>
      </c>
      <c r="C27" s="17">
        <v>5</v>
      </c>
      <c r="D27" s="17"/>
    </row>
    <row r="28" spans="1:4" x14ac:dyDescent="0.3">
      <c r="A28" s="4">
        <v>19</v>
      </c>
      <c r="B28" s="4" t="s">
        <v>77</v>
      </c>
      <c r="C28" s="12">
        <v>3</v>
      </c>
      <c r="D28" s="12"/>
    </row>
    <row r="29" spans="1:4" x14ac:dyDescent="0.3">
      <c r="A29" s="4">
        <v>20</v>
      </c>
      <c r="B29" s="4" t="s">
        <v>78</v>
      </c>
      <c r="C29" s="12">
        <v>1</v>
      </c>
      <c r="D29" s="12"/>
    </row>
    <row r="30" spans="1:4" x14ac:dyDescent="0.3">
      <c r="A30" s="4">
        <v>21</v>
      </c>
      <c r="B30" s="4" t="s">
        <v>79</v>
      </c>
      <c r="C30" s="12">
        <v>1</v>
      </c>
      <c r="D30" s="12"/>
    </row>
    <row r="31" spans="1:4" x14ac:dyDescent="0.3">
      <c r="A31" s="4">
        <v>22</v>
      </c>
      <c r="B31" s="4" t="s">
        <v>80</v>
      </c>
      <c r="C31" s="12">
        <v>2</v>
      </c>
      <c r="D31" s="12"/>
    </row>
    <row r="32" spans="1:4" ht="19.5" thickBot="1" x14ac:dyDescent="0.35">
      <c r="A32" s="4"/>
      <c r="B32" s="18" t="s">
        <v>26</v>
      </c>
      <c r="C32" s="19"/>
      <c r="D32" s="19">
        <f>SUM(C27:C31)</f>
        <v>12</v>
      </c>
    </row>
    <row r="33" spans="1:4" x14ac:dyDescent="0.3">
      <c r="A33" s="7">
        <v>23</v>
      </c>
      <c r="B33" s="7" t="s">
        <v>81</v>
      </c>
      <c r="C33" s="15">
        <v>2</v>
      </c>
      <c r="D33" s="15"/>
    </row>
    <row r="34" spans="1:4" x14ac:dyDescent="0.3">
      <c r="A34" s="7">
        <v>24</v>
      </c>
      <c r="B34" s="7" t="s">
        <v>82</v>
      </c>
      <c r="C34" s="15">
        <v>4</v>
      </c>
      <c r="D34" s="15"/>
    </row>
    <row r="35" spans="1:4" x14ac:dyDescent="0.3">
      <c r="A35" s="7">
        <v>25</v>
      </c>
      <c r="B35" s="7" t="s">
        <v>83</v>
      </c>
      <c r="C35" s="15">
        <v>5</v>
      </c>
      <c r="D35" s="15"/>
    </row>
    <row r="36" spans="1:4" x14ac:dyDescent="0.3">
      <c r="A36" s="7">
        <v>26</v>
      </c>
      <c r="B36" s="7" t="s">
        <v>84</v>
      </c>
      <c r="C36" s="15">
        <v>3</v>
      </c>
      <c r="D36" s="15"/>
    </row>
    <row r="37" spans="1:4" x14ac:dyDescent="0.3">
      <c r="A37" s="7">
        <v>27</v>
      </c>
      <c r="B37" s="7" t="s">
        <v>85</v>
      </c>
      <c r="C37" s="15">
        <v>6</v>
      </c>
      <c r="D37" s="15"/>
    </row>
    <row r="38" spans="1:4" ht="19.5" thickBot="1" x14ac:dyDescent="0.35">
      <c r="A38" s="7"/>
      <c r="B38" s="27" t="s">
        <v>26</v>
      </c>
      <c r="C38" s="28"/>
      <c r="D38" s="28">
        <f>SUM(C33:C37)</f>
        <v>20</v>
      </c>
    </row>
    <row r="39" spans="1:4" s="8" customFormat="1" x14ac:dyDescent="0.3">
      <c r="A39" s="7">
        <v>28</v>
      </c>
      <c r="B39" s="7" t="s">
        <v>39</v>
      </c>
      <c r="C39" s="15">
        <v>6</v>
      </c>
      <c r="D39" s="15"/>
    </row>
    <row r="40" spans="1:4" s="8" customFormat="1" x14ac:dyDescent="0.3">
      <c r="A40" s="7">
        <v>29</v>
      </c>
      <c r="B40" s="7" t="s">
        <v>40</v>
      </c>
      <c r="C40" s="15">
        <v>8</v>
      </c>
      <c r="D40" s="15"/>
    </row>
    <row r="41" spans="1:4" s="8" customFormat="1" ht="19.5" thickBot="1" x14ac:dyDescent="0.35">
      <c r="A41" s="7"/>
      <c r="B41" s="27" t="s">
        <v>26</v>
      </c>
      <c r="C41" s="28"/>
      <c r="D41" s="28">
        <f>SUM(C39:C40)</f>
        <v>14</v>
      </c>
    </row>
    <row r="42" spans="1:4" x14ac:dyDescent="0.3">
      <c r="A42" s="7">
        <v>30</v>
      </c>
      <c r="B42" s="23" t="s">
        <v>14</v>
      </c>
      <c r="C42" s="24">
        <v>7</v>
      </c>
      <c r="D42" s="24"/>
    </row>
    <row r="43" spans="1:4" x14ac:dyDescent="0.3">
      <c r="A43" s="7">
        <v>31</v>
      </c>
      <c r="B43" s="7" t="s">
        <v>15</v>
      </c>
      <c r="C43" s="15">
        <v>4</v>
      </c>
      <c r="D43" s="15"/>
    </row>
    <row r="44" spans="1:4" x14ac:dyDescent="0.3">
      <c r="A44" s="7">
        <v>32</v>
      </c>
      <c r="B44" s="7" t="s">
        <v>16</v>
      </c>
      <c r="C44" s="15">
        <v>7</v>
      </c>
      <c r="D44" s="15"/>
    </row>
    <row r="45" spans="1:4" x14ac:dyDescent="0.3">
      <c r="A45" s="7">
        <v>33</v>
      </c>
      <c r="B45" s="7" t="s">
        <v>17</v>
      </c>
      <c r="C45" s="15">
        <v>3</v>
      </c>
      <c r="D45" s="15"/>
    </row>
    <row r="46" spans="1:4" x14ac:dyDescent="0.3">
      <c r="A46" s="7">
        <v>34</v>
      </c>
      <c r="B46" s="7" t="s">
        <v>18</v>
      </c>
      <c r="C46" s="15">
        <v>6</v>
      </c>
      <c r="D46" s="15"/>
    </row>
    <row r="47" spans="1:4" ht="19.5" thickBot="1" x14ac:dyDescent="0.35">
      <c r="A47" s="7"/>
      <c r="B47" s="27" t="s">
        <v>26</v>
      </c>
      <c r="C47" s="28"/>
      <c r="D47" s="28">
        <f>SUM(C42:C46)</f>
        <v>27</v>
      </c>
    </row>
    <row r="48" spans="1:4" x14ac:dyDescent="0.3">
      <c r="A48" s="7">
        <v>35</v>
      </c>
      <c r="B48" s="7" t="s">
        <v>56</v>
      </c>
      <c r="C48" s="15">
        <v>2</v>
      </c>
      <c r="D48" s="15"/>
    </row>
    <row r="49" spans="1:4" x14ac:dyDescent="0.3">
      <c r="A49" s="7">
        <v>36</v>
      </c>
      <c r="B49" s="7" t="s">
        <v>57</v>
      </c>
      <c r="C49" s="15">
        <v>1</v>
      </c>
      <c r="D49" s="15"/>
    </row>
    <row r="50" spans="1:4" x14ac:dyDescent="0.3">
      <c r="A50" s="7">
        <v>37</v>
      </c>
      <c r="B50" s="7" t="s">
        <v>58</v>
      </c>
      <c r="C50" s="15">
        <v>5</v>
      </c>
      <c r="D50" s="15"/>
    </row>
    <row r="51" spans="1:4" x14ac:dyDescent="0.3">
      <c r="A51" s="7">
        <v>38</v>
      </c>
      <c r="B51" s="7" t="s">
        <v>59</v>
      </c>
      <c r="C51" s="15">
        <v>4</v>
      </c>
      <c r="D51" s="15"/>
    </row>
    <row r="52" spans="1:4" x14ac:dyDescent="0.3">
      <c r="A52" s="7">
        <v>39</v>
      </c>
      <c r="B52" s="7" t="s">
        <v>60</v>
      </c>
      <c r="C52" s="15">
        <v>5</v>
      </c>
      <c r="D52" s="15"/>
    </row>
    <row r="53" spans="1:4" ht="19.5" thickBot="1" x14ac:dyDescent="0.35">
      <c r="A53" s="7"/>
      <c r="B53" s="27" t="s">
        <v>26</v>
      </c>
      <c r="C53" s="28"/>
      <c r="D53" s="28">
        <f>SUM(C48:C52)</f>
        <v>17</v>
      </c>
    </row>
    <row r="54" spans="1:4" x14ac:dyDescent="0.3">
      <c r="A54" s="7">
        <v>40</v>
      </c>
      <c r="B54" s="23" t="s">
        <v>86</v>
      </c>
      <c r="C54" s="24">
        <v>1</v>
      </c>
      <c r="D54" s="24"/>
    </row>
    <row r="55" spans="1:4" x14ac:dyDescent="0.3">
      <c r="A55" s="7">
        <v>41</v>
      </c>
      <c r="B55" s="7" t="s">
        <v>87</v>
      </c>
      <c r="C55" s="15">
        <v>1</v>
      </c>
      <c r="D55" s="15"/>
    </row>
    <row r="56" spans="1:4" x14ac:dyDescent="0.3">
      <c r="A56" s="7">
        <v>42</v>
      </c>
      <c r="B56" s="7" t="s">
        <v>88</v>
      </c>
      <c r="C56" s="15">
        <v>3</v>
      </c>
      <c r="D56" s="15"/>
    </row>
    <row r="57" spans="1:4" x14ac:dyDescent="0.3">
      <c r="A57" s="7">
        <v>43</v>
      </c>
      <c r="B57" s="7" t="s">
        <v>89</v>
      </c>
      <c r="C57" s="15">
        <v>0</v>
      </c>
      <c r="D57" s="15"/>
    </row>
    <row r="58" spans="1:4" x14ac:dyDescent="0.3">
      <c r="A58" s="7">
        <v>44</v>
      </c>
      <c r="B58" s="7" t="s">
        <v>90</v>
      </c>
      <c r="C58" s="15">
        <v>1</v>
      </c>
      <c r="D58" s="15"/>
    </row>
    <row r="59" spans="1:4" ht="19.5" thickBot="1" x14ac:dyDescent="0.35">
      <c r="A59" s="7"/>
      <c r="B59" s="27" t="s">
        <v>26</v>
      </c>
      <c r="C59" s="28"/>
      <c r="D59" s="28">
        <f>SUM(C54:C58)</f>
        <v>6</v>
      </c>
    </row>
    <row r="60" spans="1:4" x14ac:dyDescent="0.3">
      <c r="A60" s="4">
        <v>45</v>
      </c>
      <c r="B60" s="4" t="s">
        <v>91</v>
      </c>
      <c r="C60" s="12">
        <v>1</v>
      </c>
      <c r="D60" s="12"/>
    </row>
    <row r="61" spans="1:4" x14ac:dyDescent="0.3">
      <c r="A61" s="4">
        <v>46</v>
      </c>
      <c r="B61" s="4" t="s">
        <v>92</v>
      </c>
      <c r="C61" s="12">
        <v>1</v>
      </c>
      <c r="D61" s="12"/>
    </row>
    <row r="62" spans="1:4" x14ac:dyDescent="0.3">
      <c r="A62" s="4">
        <v>47</v>
      </c>
      <c r="B62" s="4" t="s">
        <v>93</v>
      </c>
      <c r="C62" s="12">
        <v>3</v>
      </c>
      <c r="D62" s="12"/>
    </row>
    <row r="63" spans="1:4" x14ac:dyDescent="0.3">
      <c r="A63" s="4">
        <v>48</v>
      </c>
      <c r="B63" s="16" t="s">
        <v>64</v>
      </c>
      <c r="C63" s="17">
        <v>2</v>
      </c>
      <c r="D63" s="17"/>
    </row>
    <row r="64" spans="1:4" x14ac:dyDescent="0.3">
      <c r="A64" s="4">
        <v>49</v>
      </c>
      <c r="B64" s="4" t="s">
        <v>94</v>
      </c>
      <c r="C64" s="12">
        <v>1</v>
      </c>
      <c r="D64" s="12"/>
    </row>
    <row r="65" spans="1:4" ht="19.5" thickBot="1" x14ac:dyDescent="0.35">
      <c r="A65" s="4"/>
      <c r="B65" s="18" t="s">
        <v>26</v>
      </c>
      <c r="C65" s="19"/>
      <c r="D65" s="19">
        <f>SUM(C60:C64)</f>
        <v>8</v>
      </c>
    </row>
    <row r="66" spans="1:4" x14ac:dyDescent="0.3">
      <c r="A66" s="7">
        <v>50</v>
      </c>
      <c r="B66" s="23" t="s">
        <v>31</v>
      </c>
      <c r="C66" s="24">
        <v>4</v>
      </c>
      <c r="D66" s="24"/>
    </row>
    <row r="67" spans="1:4" x14ac:dyDescent="0.3">
      <c r="A67" s="7">
        <v>51</v>
      </c>
      <c r="B67" s="23" t="s">
        <v>32</v>
      </c>
      <c r="C67" s="15">
        <v>2</v>
      </c>
      <c r="D67" s="15"/>
    </row>
    <row r="68" spans="1:4" ht="19.5" thickBot="1" x14ac:dyDescent="0.35">
      <c r="A68" s="7"/>
      <c r="B68" s="27" t="s">
        <v>26</v>
      </c>
      <c r="C68" s="28"/>
      <c r="D68" s="28">
        <f>SUM(C66:C67)</f>
        <v>6</v>
      </c>
    </row>
    <row r="69" spans="1:4" x14ac:dyDescent="0.3">
      <c r="A69" s="7">
        <v>52</v>
      </c>
      <c r="B69" s="23" t="s">
        <v>41</v>
      </c>
      <c r="C69" s="24">
        <v>2</v>
      </c>
      <c r="D69" s="24"/>
    </row>
    <row r="70" spans="1:4" x14ac:dyDescent="0.3">
      <c r="A70" s="7">
        <v>53</v>
      </c>
      <c r="B70" s="7" t="s">
        <v>42</v>
      </c>
      <c r="C70" s="15">
        <v>3</v>
      </c>
      <c r="D70" s="15"/>
    </row>
    <row r="71" spans="1:4" x14ac:dyDescent="0.3">
      <c r="A71" s="7">
        <v>54</v>
      </c>
      <c r="B71" s="7" t="s">
        <v>43</v>
      </c>
      <c r="C71" s="15">
        <v>1</v>
      </c>
      <c r="D71" s="15"/>
    </row>
    <row r="72" spans="1:4" ht="19.5" thickBot="1" x14ac:dyDescent="0.35">
      <c r="A72" s="7"/>
      <c r="B72" s="27" t="s">
        <v>26</v>
      </c>
      <c r="C72" s="28"/>
      <c r="D72" s="28">
        <f>SUM(C69:C71)</f>
        <v>6</v>
      </c>
    </row>
    <row r="73" spans="1:4" x14ac:dyDescent="0.3">
      <c r="A73" s="7">
        <v>55</v>
      </c>
      <c r="B73" s="23" t="s">
        <v>44</v>
      </c>
      <c r="C73" s="24">
        <v>8</v>
      </c>
      <c r="D73" s="24"/>
    </row>
    <row r="74" spans="1:4" x14ac:dyDescent="0.3">
      <c r="A74" s="7">
        <v>56</v>
      </c>
      <c r="B74" s="23" t="s">
        <v>45</v>
      </c>
      <c r="C74" s="15">
        <v>8</v>
      </c>
      <c r="D74" s="15"/>
    </row>
    <row r="75" spans="1:4" ht="19.5" thickBot="1" x14ac:dyDescent="0.35">
      <c r="A75" s="7"/>
      <c r="B75" s="27" t="s">
        <v>26</v>
      </c>
      <c r="C75" s="28"/>
      <c r="D75" s="28">
        <f>SUM(C73:C74)</f>
        <v>16</v>
      </c>
    </row>
    <row r="76" spans="1:4" x14ac:dyDescent="0.3">
      <c r="A76" s="7">
        <v>57</v>
      </c>
      <c r="B76" s="23" t="s">
        <v>47</v>
      </c>
      <c r="C76" s="24">
        <v>3</v>
      </c>
      <c r="D76" s="24"/>
    </row>
    <row r="77" spans="1:4" x14ac:dyDescent="0.3">
      <c r="A77" s="7">
        <v>58</v>
      </c>
      <c r="B77" s="23" t="s">
        <v>46</v>
      </c>
      <c r="C77" s="15">
        <v>3</v>
      </c>
      <c r="D77" s="15"/>
    </row>
    <row r="78" spans="1:4" ht="19.5" thickBot="1" x14ac:dyDescent="0.35">
      <c r="A78" s="7"/>
      <c r="B78" s="27" t="s">
        <v>26</v>
      </c>
      <c r="C78" s="28"/>
      <c r="D78" s="28">
        <f>SUM(C76:C77)</f>
        <v>6</v>
      </c>
    </row>
    <row r="79" spans="1:4" x14ac:dyDescent="0.3">
      <c r="A79" s="7">
        <v>59</v>
      </c>
      <c r="B79" s="23" t="s">
        <v>95</v>
      </c>
      <c r="C79" s="15">
        <v>5</v>
      </c>
      <c r="D79" s="15"/>
    </row>
    <row r="80" spans="1:4" ht="19.5" thickBot="1" x14ac:dyDescent="0.35">
      <c r="A80" s="7"/>
      <c r="B80" s="27" t="s">
        <v>26</v>
      </c>
      <c r="C80" s="28"/>
      <c r="D80" s="28">
        <f>C79</f>
        <v>5</v>
      </c>
    </row>
    <row r="81" spans="1:4" x14ac:dyDescent="0.3">
      <c r="A81" s="7">
        <v>60</v>
      </c>
      <c r="B81" s="23" t="s">
        <v>96</v>
      </c>
      <c r="C81" s="24">
        <v>6</v>
      </c>
      <c r="D81" s="24"/>
    </row>
    <row r="82" spans="1:4" x14ac:dyDescent="0.3">
      <c r="A82" s="7">
        <v>61</v>
      </c>
      <c r="B82" s="23" t="s">
        <v>97</v>
      </c>
      <c r="C82" s="15">
        <v>7</v>
      </c>
      <c r="D82" s="15"/>
    </row>
    <row r="83" spans="1:4" x14ac:dyDescent="0.3">
      <c r="A83" s="7">
        <v>62</v>
      </c>
      <c r="B83" s="23" t="s">
        <v>98</v>
      </c>
      <c r="C83" s="15">
        <v>5</v>
      </c>
      <c r="D83" s="15"/>
    </row>
    <row r="84" spans="1:4" x14ac:dyDescent="0.3">
      <c r="A84" s="7">
        <v>63</v>
      </c>
      <c r="B84" s="23" t="s">
        <v>99</v>
      </c>
      <c r="C84" s="15">
        <v>6</v>
      </c>
      <c r="D84" s="15"/>
    </row>
    <row r="85" spans="1:4" ht="19.5" thickBot="1" x14ac:dyDescent="0.35">
      <c r="A85" s="7"/>
      <c r="B85" s="27" t="s">
        <v>26</v>
      </c>
      <c r="C85" s="28"/>
      <c r="D85" s="28">
        <f>SUM(C81:C84)</f>
        <v>24</v>
      </c>
    </row>
    <row r="86" spans="1:4" x14ac:dyDescent="0.3">
      <c r="A86" s="4">
        <v>64</v>
      </c>
      <c r="B86" s="16" t="s">
        <v>48</v>
      </c>
      <c r="C86" s="17">
        <v>1</v>
      </c>
      <c r="D86" s="17"/>
    </row>
    <row r="87" spans="1:4" x14ac:dyDescent="0.3">
      <c r="A87" s="4">
        <v>65</v>
      </c>
      <c r="B87" s="4" t="s">
        <v>49</v>
      </c>
      <c r="C87" s="12">
        <v>1</v>
      </c>
      <c r="D87" s="12"/>
    </row>
    <row r="88" spans="1:4" x14ac:dyDescent="0.3">
      <c r="A88" s="4">
        <v>66</v>
      </c>
      <c r="B88" s="4" t="s">
        <v>50</v>
      </c>
      <c r="C88" s="12">
        <v>3</v>
      </c>
      <c r="D88" s="12"/>
    </row>
    <row r="89" spans="1:4" x14ac:dyDescent="0.3">
      <c r="A89" s="4">
        <v>67</v>
      </c>
      <c r="B89" s="4" t="s">
        <v>51</v>
      </c>
      <c r="C89" s="12">
        <v>1</v>
      </c>
      <c r="D89" s="12"/>
    </row>
    <row r="90" spans="1:4" x14ac:dyDescent="0.3">
      <c r="A90" s="4">
        <v>68</v>
      </c>
      <c r="B90" s="4" t="s">
        <v>52</v>
      </c>
      <c r="C90" s="12">
        <v>3</v>
      </c>
      <c r="D90" s="12"/>
    </row>
    <row r="91" spans="1:4" x14ac:dyDescent="0.3">
      <c r="A91" s="4">
        <v>69</v>
      </c>
      <c r="B91" s="4" t="s">
        <v>53</v>
      </c>
      <c r="C91" s="12">
        <v>0</v>
      </c>
      <c r="D91" s="12"/>
    </row>
    <row r="92" spans="1:4" x14ac:dyDescent="0.3">
      <c r="A92" s="4">
        <v>70</v>
      </c>
      <c r="B92" s="4" t="s">
        <v>54</v>
      </c>
      <c r="C92" s="12">
        <v>0</v>
      </c>
      <c r="D92" s="12"/>
    </row>
    <row r="93" spans="1:4" x14ac:dyDescent="0.3">
      <c r="A93" s="4">
        <v>71</v>
      </c>
      <c r="B93" s="4" t="s">
        <v>55</v>
      </c>
      <c r="C93" s="12">
        <v>3</v>
      </c>
      <c r="D93" s="12"/>
    </row>
    <row r="94" spans="1:4" ht="19.5" thickBot="1" x14ac:dyDescent="0.35">
      <c r="A94" s="4"/>
      <c r="B94" s="18" t="s">
        <v>26</v>
      </c>
      <c r="C94" s="19"/>
      <c r="D94" s="19">
        <f>SUM(C86:C93)</f>
        <v>12</v>
      </c>
    </row>
    <row r="95" spans="1:4" x14ac:dyDescent="0.3">
      <c r="A95" s="7">
        <v>72</v>
      </c>
      <c r="B95" s="7" t="s">
        <v>61</v>
      </c>
      <c r="C95" s="15">
        <v>4</v>
      </c>
      <c r="D95" s="15"/>
    </row>
    <row r="96" spans="1:4" x14ac:dyDescent="0.3">
      <c r="A96" s="7">
        <v>73</v>
      </c>
      <c r="B96" s="7" t="s">
        <v>62</v>
      </c>
      <c r="C96" s="15">
        <v>4</v>
      </c>
      <c r="D96" s="15"/>
    </row>
    <row r="97" spans="1:4" x14ac:dyDescent="0.3">
      <c r="A97" s="7">
        <v>74</v>
      </c>
      <c r="B97" s="7" t="s">
        <v>63</v>
      </c>
      <c r="C97" s="15">
        <v>3</v>
      </c>
      <c r="D97" s="15"/>
    </row>
    <row r="98" spans="1:4" ht="19.5" thickBot="1" x14ac:dyDescent="0.35">
      <c r="A98" s="7"/>
      <c r="B98" s="27" t="s">
        <v>26</v>
      </c>
      <c r="C98" s="28"/>
      <c r="D98" s="28">
        <f>SUM(C95:C97)</f>
        <v>11</v>
      </c>
    </row>
    <row r="99" spans="1:4" x14ac:dyDescent="0.3">
      <c r="A99" s="7">
        <v>75</v>
      </c>
      <c r="B99" s="23" t="s">
        <v>9</v>
      </c>
      <c r="C99" s="24">
        <v>3</v>
      </c>
      <c r="D99" s="24"/>
    </row>
    <row r="100" spans="1:4" x14ac:dyDescent="0.3">
      <c r="A100" s="7">
        <v>76</v>
      </c>
      <c r="B100" s="7" t="s">
        <v>10</v>
      </c>
      <c r="C100" s="15">
        <v>3</v>
      </c>
      <c r="D100" s="15"/>
    </row>
    <row r="101" spans="1:4" x14ac:dyDescent="0.3">
      <c r="A101" s="7">
        <v>77</v>
      </c>
      <c r="B101" s="7" t="s">
        <v>11</v>
      </c>
      <c r="C101" s="15">
        <v>1</v>
      </c>
      <c r="D101" s="15"/>
    </row>
    <row r="102" spans="1:4" x14ac:dyDescent="0.3">
      <c r="A102" s="7">
        <v>78</v>
      </c>
      <c r="B102" s="7" t="s">
        <v>12</v>
      </c>
      <c r="C102" s="15">
        <v>2</v>
      </c>
      <c r="D102" s="15"/>
    </row>
    <row r="103" spans="1:4" x14ac:dyDescent="0.3">
      <c r="A103" s="7">
        <v>79</v>
      </c>
      <c r="B103" s="7" t="s">
        <v>13</v>
      </c>
      <c r="C103" s="15">
        <v>2</v>
      </c>
      <c r="D103" s="15"/>
    </row>
    <row r="104" spans="1:4" ht="19.5" thickBot="1" x14ac:dyDescent="0.35">
      <c r="A104" s="7"/>
      <c r="B104" s="27" t="s">
        <v>26</v>
      </c>
      <c r="C104" s="28"/>
      <c r="D104" s="28">
        <f>SUM(C99:C103)</f>
        <v>11</v>
      </c>
    </row>
    <row r="105" spans="1:4" x14ac:dyDescent="0.3">
      <c r="A105" s="6">
        <v>80</v>
      </c>
      <c r="B105" s="29" t="s">
        <v>7</v>
      </c>
      <c r="C105" s="30">
        <v>5</v>
      </c>
      <c r="D105" s="30"/>
    </row>
    <row r="106" spans="1:4" x14ac:dyDescent="0.3">
      <c r="A106" s="6">
        <v>81</v>
      </c>
      <c r="B106" s="6" t="s">
        <v>8</v>
      </c>
      <c r="C106" s="14">
        <v>1</v>
      </c>
      <c r="D106" s="14"/>
    </row>
    <row r="107" spans="1:4" ht="19.5" thickBot="1" x14ac:dyDescent="0.35">
      <c r="A107" s="6"/>
      <c r="B107" s="25" t="s">
        <v>26</v>
      </c>
      <c r="C107" s="26"/>
      <c r="D107" s="26">
        <f>SUM(C105:C106)</f>
        <v>6</v>
      </c>
    </row>
    <row r="108" spans="1:4" x14ac:dyDescent="0.3">
      <c r="A108" s="7">
        <v>82</v>
      </c>
      <c r="B108" s="23" t="s">
        <v>100</v>
      </c>
      <c r="C108" s="24">
        <v>6</v>
      </c>
      <c r="D108" s="24"/>
    </row>
    <row r="109" spans="1:4" x14ac:dyDescent="0.3">
      <c r="A109" s="7">
        <v>83</v>
      </c>
      <c r="B109" s="7" t="s">
        <v>101</v>
      </c>
      <c r="C109" s="15">
        <v>2</v>
      </c>
      <c r="D109" s="15"/>
    </row>
    <row r="110" spans="1:4" ht="19.5" thickBot="1" x14ac:dyDescent="0.35">
      <c r="A110" s="7"/>
      <c r="B110" s="27" t="s">
        <v>26</v>
      </c>
      <c r="C110" s="28"/>
      <c r="D110" s="28">
        <f>SUM(C108:C109)</f>
        <v>8</v>
      </c>
    </row>
    <row r="111" spans="1:4" x14ac:dyDescent="0.3">
      <c r="A111" s="4">
        <v>84</v>
      </c>
      <c r="B111" s="16" t="s">
        <v>102</v>
      </c>
      <c r="C111" s="17">
        <v>2</v>
      </c>
      <c r="D111" s="17"/>
    </row>
    <row r="112" spans="1:4" x14ac:dyDescent="0.3">
      <c r="A112" s="4">
        <v>85</v>
      </c>
      <c r="B112" s="4" t="s">
        <v>19</v>
      </c>
      <c r="C112" s="12">
        <v>1</v>
      </c>
      <c r="D112" s="12"/>
    </row>
    <row r="113" spans="1:4" ht="19.5" thickBot="1" x14ac:dyDescent="0.35">
      <c r="A113" s="4"/>
      <c r="B113" s="18" t="s">
        <v>26</v>
      </c>
      <c r="C113" s="19"/>
      <c r="D113" s="19">
        <f>SUM(C111:C112)</f>
        <v>3</v>
      </c>
    </row>
    <row r="114" spans="1:4" x14ac:dyDescent="0.3">
      <c r="A114" s="4">
        <v>86</v>
      </c>
      <c r="B114" s="16" t="s">
        <v>20</v>
      </c>
      <c r="C114" s="17">
        <v>1</v>
      </c>
      <c r="D114" s="17"/>
    </row>
    <row r="115" spans="1:4" x14ac:dyDescent="0.3">
      <c r="A115" s="4">
        <v>87</v>
      </c>
      <c r="B115" s="4" t="s">
        <v>21</v>
      </c>
      <c r="C115" s="12">
        <v>1</v>
      </c>
      <c r="D115" s="12"/>
    </row>
    <row r="116" spans="1:4" ht="19.5" thickBot="1" x14ac:dyDescent="0.35">
      <c r="A116" s="4"/>
      <c r="B116" s="18" t="s">
        <v>26</v>
      </c>
      <c r="C116" s="19"/>
      <c r="D116" s="19">
        <f>SUM(C114:C115)</f>
        <v>2</v>
      </c>
    </row>
    <row r="117" spans="1:4" x14ac:dyDescent="0.3">
      <c r="A117" s="5">
        <v>88</v>
      </c>
      <c r="B117" s="5" t="s">
        <v>103</v>
      </c>
      <c r="C117" s="13">
        <v>3</v>
      </c>
      <c r="D117" s="13"/>
    </row>
    <row r="118" spans="1:4" x14ac:dyDescent="0.3">
      <c r="A118" s="5">
        <v>89</v>
      </c>
      <c r="B118" s="5" t="s">
        <v>104</v>
      </c>
      <c r="C118" s="13">
        <v>7</v>
      </c>
      <c r="D118" s="13"/>
    </row>
    <row r="119" spans="1:4" x14ac:dyDescent="0.3">
      <c r="A119" s="5">
        <v>90</v>
      </c>
      <c r="B119" s="5" t="s">
        <v>105</v>
      </c>
      <c r="C119" s="13">
        <v>5</v>
      </c>
      <c r="D119" s="13"/>
    </row>
    <row r="120" spans="1:4" x14ac:dyDescent="0.3">
      <c r="A120" s="5">
        <v>91</v>
      </c>
      <c r="B120" s="5" t="s">
        <v>106</v>
      </c>
      <c r="C120" s="13">
        <v>4</v>
      </c>
      <c r="D120" s="13"/>
    </row>
    <row r="121" spans="1:4" x14ac:dyDescent="0.3">
      <c r="A121" s="5">
        <v>92</v>
      </c>
      <c r="B121" s="5" t="s">
        <v>107</v>
      </c>
      <c r="C121" s="13">
        <v>8</v>
      </c>
      <c r="D121" s="13"/>
    </row>
    <row r="122" spans="1:4" x14ac:dyDescent="0.3">
      <c r="A122" s="5">
        <v>93</v>
      </c>
      <c r="B122" s="5" t="s">
        <v>108</v>
      </c>
      <c r="C122" s="13">
        <v>1</v>
      </c>
      <c r="D122" s="13"/>
    </row>
    <row r="123" spans="1:4" ht="19.5" thickBot="1" x14ac:dyDescent="0.35">
      <c r="A123" s="5"/>
      <c r="B123" s="21" t="s">
        <v>26</v>
      </c>
      <c r="C123" s="22"/>
      <c r="D123" s="22">
        <f t="shared" ref="D123" si="0">SUM(C117:C122)</f>
        <v>28</v>
      </c>
    </row>
    <row r="124" spans="1:4" x14ac:dyDescent="0.3">
      <c r="A124" s="6">
        <v>94</v>
      </c>
      <c r="B124" s="6" t="s">
        <v>25</v>
      </c>
      <c r="C124" s="14">
        <v>4</v>
      </c>
      <c r="D124" s="14"/>
    </row>
    <row r="125" spans="1:4" x14ac:dyDescent="0.3">
      <c r="A125" s="6">
        <v>95</v>
      </c>
      <c r="B125" s="6" t="s">
        <v>24</v>
      </c>
      <c r="C125" s="14">
        <v>9</v>
      </c>
      <c r="D125" s="14"/>
    </row>
    <row r="126" spans="1:4" x14ac:dyDescent="0.3">
      <c r="A126" s="6">
        <v>96</v>
      </c>
      <c r="B126" s="6" t="s">
        <v>23</v>
      </c>
      <c r="C126" s="14">
        <v>20</v>
      </c>
      <c r="D126" s="14"/>
    </row>
    <row r="127" spans="1:4" x14ac:dyDescent="0.3">
      <c r="A127" s="6">
        <v>97</v>
      </c>
      <c r="B127" s="6" t="s">
        <v>22</v>
      </c>
      <c r="C127" s="14">
        <v>14</v>
      </c>
      <c r="D127" s="14"/>
    </row>
    <row r="128" spans="1:4" ht="19.5" thickBot="1" x14ac:dyDescent="0.35">
      <c r="A128" s="6"/>
      <c r="B128" s="25" t="s">
        <v>26</v>
      </c>
      <c r="C128" s="26"/>
      <c r="D128" s="26">
        <f>SUM(C124:C127)</f>
        <v>47</v>
      </c>
    </row>
    <row r="129" spans="1:4" x14ac:dyDescent="0.3">
      <c r="A129" s="7">
        <v>98</v>
      </c>
      <c r="B129" s="23" t="s">
        <v>27</v>
      </c>
      <c r="C129" s="24">
        <v>8</v>
      </c>
      <c r="D129" s="24"/>
    </row>
    <row r="130" spans="1:4" x14ac:dyDescent="0.3">
      <c r="A130" s="7">
        <v>99</v>
      </c>
      <c r="B130" s="7" t="s">
        <v>28</v>
      </c>
      <c r="C130" s="15">
        <v>13</v>
      </c>
      <c r="D130" s="15"/>
    </row>
    <row r="131" spans="1:4" x14ac:dyDescent="0.3">
      <c r="A131" s="7">
        <v>100</v>
      </c>
      <c r="B131" s="7" t="s">
        <v>29</v>
      </c>
      <c r="C131" s="15">
        <v>21</v>
      </c>
      <c r="D131" s="15"/>
    </row>
    <row r="132" spans="1:4" x14ac:dyDescent="0.3">
      <c r="A132" s="7">
        <v>101</v>
      </c>
      <c r="B132" s="7" t="s">
        <v>30</v>
      </c>
      <c r="C132" s="15">
        <v>10</v>
      </c>
      <c r="D132" s="15"/>
    </row>
    <row r="133" spans="1:4" ht="19.5" thickBot="1" x14ac:dyDescent="0.35">
      <c r="A133" s="7"/>
      <c r="B133" s="27" t="s">
        <v>26</v>
      </c>
      <c r="C133" s="28"/>
      <c r="D133" s="28">
        <f>SUM(C129:C132)</f>
        <v>52</v>
      </c>
    </row>
    <row r="134" spans="1:4" x14ac:dyDescent="0.3">
      <c r="A134" s="5">
        <v>102</v>
      </c>
      <c r="B134" s="5" t="s">
        <v>109</v>
      </c>
      <c r="C134" s="13">
        <v>5</v>
      </c>
      <c r="D134" s="13"/>
    </row>
    <row r="135" spans="1:4" x14ac:dyDescent="0.3">
      <c r="A135" s="5">
        <v>103</v>
      </c>
      <c r="B135" s="5" t="s">
        <v>110</v>
      </c>
      <c r="C135" s="13">
        <v>4</v>
      </c>
      <c r="D135" s="13"/>
    </row>
    <row r="136" spans="1:4" x14ac:dyDescent="0.3">
      <c r="A136" s="5">
        <v>104</v>
      </c>
      <c r="B136" s="5" t="s">
        <v>111</v>
      </c>
      <c r="C136" s="13">
        <v>7</v>
      </c>
      <c r="D136" s="13"/>
    </row>
    <row r="137" spans="1:4" x14ac:dyDescent="0.3">
      <c r="A137" s="5">
        <v>105</v>
      </c>
      <c r="B137" s="5" t="s">
        <v>112</v>
      </c>
      <c r="C137" s="20">
        <v>8</v>
      </c>
      <c r="D137" s="20"/>
    </row>
    <row r="138" spans="1:4" ht="19.5" thickBot="1" x14ac:dyDescent="0.35">
      <c r="A138" s="5"/>
      <c r="B138" s="21" t="s">
        <v>26</v>
      </c>
      <c r="C138" s="22"/>
      <c r="D138" s="22">
        <f>SUM(C134:C137)</f>
        <v>24</v>
      </c>
    </row>
    <row r="139" spans="1:4" x14ac:dyDescent="0.3">
      <c r="A139" s="7">
        <v>106</v>
      </c>
      <c r="B139" s="23" t="s">
        <v>69</v>
      </c>
      <c r="C139" s="24">
        <v>5</v>
      </c>
      <c r="D139" s="24"/>
    </row>
    <row r="140" spans="1:4" x14ac:dyDescent="0.3">
      <c r="A140" s="7">
        <v>107</v>
      </c>
      <c r="B140" s="23" t="s">
        <v>70</v>
      </c>
      <c r="C140" s="15">
        <v>14</v>
      </c>
      <c r="D140" s="15"/>
    </row>
    <row r="141" spans="1:4" x14ac:dyDescent="0.3">
      <c r="A141" s="7">
        <v>108</v>
      </c>
      <c r="B141" s="23" t="s">
        <v>71</v>
      </c>
      <c r="C141" s="15">
        <v>7</v>
      </c>
      <c r="D141" s="15"/>
    </row>
    <row r="142" spans="1:4" x14ac:dyDescent="0.3">
      <c r="A142" s="7">
        <v>109</v>
      </c>
      <c r="B142" s="23" t="s">
        <v>68</v>
      </c>
      <c r="C142" s="15">
        <v>4</v>
      </c>
      <c r="D142" s="15"/>
    </row>
    <row r="143" spans="1:4" ht="19.5" thickBot="1" x14ac:dyDescent="0.35">
      <c r="A143" s="7"/>
      <c r="B143" s="27" t="s">
        <v>26</v>
      </c>
      <c r="C143" s="28"/>
      <c r="D143" s="28">
        <f>SUM(C139:C142)</f>
        <v>30</v>
      </c>
    </row>
  </sheetData>
  <pageMargins left="0.23622047244094491" right="0.23622047244094491" top="0.74803149606299213" bottom="0.74803149606299213" header="0.31496062992125984" footer="0.31496062992125984"/>
  <pageSetup paperSize="9" scale="52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Entry Analysis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Sacha Shaw</dc:creator>
  <cp:lastModifiedBy>Heather Abrahall</cp:lastModifiedBy>
  <cp:lastPrinted>2019-05-09T08:54:28Z</cp:lastPrinted>
  <dcterms:created xsi:type="dcterms:W3CDTF">2016-04-06T08:50:29Z</dcterms:created>
  <dcterms:modified xsi:type="dcterms:W3CDTF">2020-09-15T14:13:24Z</dcterms:modified>
</cp:coreProperties>
</file>